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成绩" sheetId="10" r:id="rId1"/>
  </sheets>
  <definedNames>
    <definedName name="_xlnm._FilterDatabase" localSheetId="0" hidden="1">成绩!$A$2:$E$2</definedName>
    <definedName name="_xlnm.Print_Titles" localSheetId="0">成绩!$2:$3</definedName>
  </definedNames>
  <calcPr calcId="144525"/>
</workbook>
</file>

<file path=xl/sharedStrings.xml><?xml version="1.0" encoding="utf-8"?>
<sst xmlns="http://schemas.openxmlformats.org/spreadsheetml/2006/main" count="84" uniqueCount="50">
  <si>
    <t>附件：</t>
  </si>
  <si>
    <t>湖南中医药大学第一附属医院2023年公开招聘考试成绩公示一览表（按准考证号排序）</t>
  </si>
  <si>
    <t>岗位代码</t>
  </si>
  <si>
    <t>岗位名称</t>
  </si>
  <si>
    <t>准考证号</t>
  </si>
  <si>
    <t xml:space="preserve">面试成绩 </t>
  </si>
  <si>
    <t>试教成绩</t>
  </si>
  <si>
    <t>实际操作能力测试成绩</t>
  </si>
  <si>
    <t>综合成绩</t>
  </si>
  <si>
    <t>A1</t>
  </si>
  <si>
    <t>手外创伤科医师</t>
  </si>
  <si>
    <t>A2</t>
  </si>
  <si>
    <t>运动筋伤科医师</t>
  </si>
  <si>
    <t>A3</t>
  </si>
  <si>
    <t>妇产科科研人员</t>
  </si>
  <si>
    <t>A5</t>
  </si>
  <si>
    <t>眼眶病岗位医师</t>
  </si>
  <si>
    <t>A6</t>
  </si>
  <si>
    <t>皮肤科医师</t>
  </si>
  <si>
    <t>A7</t>
  </si>
  <si>
    <t>男性病外科杂病科医师</t>
  </si>
  <si>
    <t>A10</t>
  </si>
  <si>
    <t>脑病一科医师</t>
  </si>
  <si>
    <t>A11</t>
  </si>
  <si>
    <t>针灸推拿康复科医师</t>
  </si>
  <si>
    <t>A12</t>
  </si>
  <si>
    <t>A13</t>
  </si>
  <si>
    <t>儿科医师</t>
  </si>
  <si>
    <t>A14</t>
  </si>
  <si>
    <t>心血管内科医师</t>
  </si>
  <si>
    <t>A15</t>
  </si>
  <si>
    <t>内科学教研室专职教师</t>
  </si>
  <si>
    <t>A16</t>
  </si>
  <si>
    <t>健康管理中心内科医师</t>
  </si>
  <si>
    <t>A17</t>
  </si>
  <si>
    <t>慢病管理科医师</t>
  </si>
  <si>
    <t>A18</t>
  </si>
  <si>
    <t>麻醉科科研人员</t>
  </si>
  <si>
    <t>A19</t>
  </si>
  <si>
    <t>医学检验中心技师</t>
  </si>
  <si>
    <t>A21</t>
  </si>
  <si>
    <t>制剂中心药师</t>
  </si>
  <si>
    <t>/</t>
  </si>
  <si>
    <t>A22</t>
  </si>
  <si>
    <t>教务与学生工作部干事</t>
  </si>
  <si>
    <t>A23</t>
  </si>
  <si>
    <t>科研部干事</t>
  </si>
  <si>
    <t>A24</t>
  </si>
  <si>
    <t>党政管理部门</t>
  </si>
  <si>
    <t>备注：以上成绩公示不含面试、试教、实际操作能力测试缺考人员。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</si>
</sst>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topLeftCell="A9" workbookViewId="0">
      <selection activeCell="G23" sqref="G23"/>
    </sheetView>
  </sheetViews>
  <sheetFormatPr defaultColWidth="9" defaultRowHeight="19.5" customHeight="1" outlineLevelCol="6"/>
  <cols>
    <col min="1" max="1" width="12.375" style="2" customWidth="1"/>
    <col min="2" max="2" width="20.375" style="3" customWidth="1"/>
    <col min="3" max="3" width="12.55" style="3" customWidth="1"/>
    <col min="4" max="4" width="12.5416666666667" style="4" customWidth="1"/>
    <col min="5" max="5" width="11.0916666666667" style="4" customWidth="1"/>
    <col min="6" max="6" width="22.9" style="4" customWidth="1"/>
    <col min="7" max="7" width="13.0916666666667" style="5" customWidth="1"/>
  </cols>
  <sheetData>
    <row r="1" customHeight="1" spans="1:1">
      <c r="A1" s="6" t="s">
        <v>0</v>
      </c>
    </row>
    <row r="2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customHeight="1" spans="1:7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1" customFormat="1" customHeight="1" spans="1:7">
      <c r="A4" s="10" t="s">
        <v>9</v>
      </c>
      <c r="B4" s="10" t="s">
        <v>10</v>
      </c>
      <c r="C4" s="11">
        <v>2023082001</v>
      </c>
      <c r="D4" s="12">
        <v>82.2</v>
      </c>
      <c r="E4" s="12">
        <v>75.4</v>
      </c>
      <c r="F4" s="12">
        <v>77.4</v>
      </c>
      <c r="G4" s="12">
        <f>D4*0.3+E4*0.3+F4*0.4</f>
        <v>78.24</v>
      </c>
    </row>
    <row r="5" ht="20.5" customHeight="1" spans="1:7">
      <c r="A5" s="10" t="s">
        <v>9</v>
      </c>
      <c r="B5" s="10" t="s">
        <v>10</v>
      </c>
      <c r="C5" s="11">
        <v>2023082002</v>
      </c>
      <c r="D5" s="12">
        <v>84.4</v>
      </c>
      <c r="E5" s="12">
        <v>87.2</v>
      </c>
      <c r="F5" s="12">
        <v>84.2</v>
      </c>
      <c r="G5" s="12">
        <f>D5*0.3+E5*0.3+F5*0.4</f>
        <v>85.16</v>
      </c>
    </row>
    <row r="6" ht="20.5" customHeight="1" spans="1:7">
      <c r="A6" s="10" t="s">
        <v>11</v>
      </c>
      <c r="B6" s="10" t="s">
        <v>12</v>
      </c>
      <c r="C6" s="11">
        <v>2023082003</v>
      </c>
      <c r="D6" s="12">
        <v>81.6</v>
      </c>
      <c r="E6" s="12">
        <v>83.6</v>
      </c>
      <c r="F6" s="12">
        <v>85.4</v>
      </c>
      <c r="G6" s="12">
        <f>D6*0.3+E6*0.3+F6*0.4</f>
        <v>83.72</v>
      </c>
    </row>
    <row r="7" ht="20.5" customHeight="1" spans="1:7">
      <c r="A7" s="10" t="s">
        <v>13</v>
      </c>
      <c r="B7" s="10" t="s">
        <v>14</v>
      </c>
      <c r="C7" s="11">
        <v>2023082004</v>
      </c>
      <c r="D7" s="12">
        <v>83.2</v>
      </c>
      <c r="E7" s="12">
        <v>79</v>
      </c>
      <c r="F7" s="12">
        <v>87.8</v>
      </c>
      <c r="G7" s="12">
        <f>D7*0.3+E7*0.3+F7*0.4</f>
        <v>83.78</v>
      </c>
    </row>
    <row r="8" ht="20.5" customHeight="1" spans="1:7">
      <c r="A8" s="10" t="s">
        <v>15</v>
      </c>
      <c r="B8" s="10" t="s">
        <v>16</v>
      </c>
      <c r="C8" s="11">
        <v>2023082005</v>
      </c>
      <c r="D8" s="12">
        <v>85.2</v>
      </c>
      <c r="E8" s="12">
        <v>86.4</v>
      </c>
      <c r="F8" s="12">
        <v>89.4</v>
      </c>
      <c r="G8" s="12">
        <f>D8*0.3+E8*0.3+F8*0.4</f>
        <v>87.24</v>
      </c>
    </row>
    <row r="9" ht="20.5" customHeight="1" spans="1:7">
      <c r="A9" s="10" t="s">
        <v>17</v>
      </c>
      <c r="B9" s="10" t="s">
        <v>18</v>
      </c>
      <c r="C9" s="11">
        <v>2023082006</v>
      </c>
      <c r="D9" s="12">
        <v>84.2</v>
      </c>
      <c r="E9" s="12">
        <v>88.2</v>
      </c>
      <c r="F9" s="12">
        <v>88.2</v>
      </c>
      <c r="G9" s="12">
        <f>D9*0.3+E9*0.3+F9*0.4</f>
        <v>87</v>
      </c>
    </row>
    <row r="10" ht="20.5" customHeight="1" spans="1:7">
      <c r="A10" s="10" t="s">
        <v>19</v>
      </c>
      <c r="B10" s="10" t="s">
        <v>20</v>
      </c>
      <c r="C10" s="11">
        <v>2023082007</v>
      </c>
      <c r="D10" s="12">
        <v>82.1</v>
      </c>
      <c r="E10" s="12">
        <v>79.2</v>
      </c>
      <c r="F10" s="12">
        <v>78</v>
      </c>
      <c r="G10" s="12">
        <f>D10*0.3+E10*0.3+F10*0.4</f>
        <v>79.59</v>
      </c>
    </row>
    <row r="11" ht="20.5" customHeight="1" spans="1:7">
      <c r="A11" s="10" t="s">
        <v>19</v>
      </c>
      <c r="B11" s="10" t="s">
        <v>20</v>
      </c>
      <c r="C11" s="11">
        <v>2023082008</v>
      </c>
      <c r="D11" s="12">
        <v>82.8</v>
      </c>
      <c r="E11" s="12">
        <v>78.2</v>
      </c>
      <c r="F11" s="12">
        <v>87.2</v>
      </c>
      <c r="G11" s="12">
        <f>D11*0.3+E11*0.3+F11*0.4</f>
        <v>83.18</v>
      </c>
    </row>
    <row r="12" ht="20.5" customHeight="1" spans="1:7">
      <c r="A12" s="10" t="s">
        <v>21</v>
      </c>
      <c r="B12" s="10" t="s">
        <v>22</v>
      </c>
      <c r="C12" s="11">
        <v>2023082009</v>
      </c>
      <c r="D12" s="12">
        <v>79.6</v>
      </c>
      <c r="E12" s="12">
        <v>80</v>
      </c>
      <c r="F12" s="12">
        <v>83.4</v>
      </c>
      <c r="G12" s="12">
        <f>D12*0.3+E12*0.3+F12*0.4</f>
        <v>81.24</v>
      </c>
    </row>
    <row r="13" ht="20.5" customHeight="1" spans="1:7">
      <c r="A13" s="10" t="s">
        <v>21</v>
      </c>
      <c r="B13" s="10" t="s">
        <v>22</v>
      </c>
      <c r="C13" s="11">
        <v>2023082010</v>
      </c>
      <c r="D13" s="12">
        <v>82.6</v>
      </c>
      <c r="E13" s="12">
        <v>85.4</v>
      </c>
      <c r="F13" s="12">
        <v>77.2</v>
      </c>
      <c r="G13" s="12">
        <f>D13*0.3+E13*0.3+F13*0.4</f>
        <v>81.28</v>
      </c>
    </row>
    <row r="14" ht="20.5" customHeight="1" spans="1:7">
      <c r="A14" s="10" t="s">
        <v>21</v>
      </c>
      <c r="B14" s="10" t="s">
        <v>22</v>
      </c>
      <c r="C14" s="11">
        <v>2023082011</v>
      </c>
      <c r="D14" s="12">
        <v>83.2</v>
      </c>
      <c r="E14" s="12">
        <v>88</v>
      </c>
      <c r="F14" s="12">
        <v>86</v>
      </c>
      <c r="G14" s="12">
        <f>D14*0.3+E14*0.3+F14*0.4</f>
        <v>85.76</v>
      </c>
    </row>
    <row r="15" ht="20.5" customHeight="1" spans="1:7">
      <c r="A15" s="10" t="s">
        <v>21</v>
      </c>
      <c r="B15" s="10" t="s">
        <v>22</v>
      </c>
      <c r="C15" s="11">
        <v>2023082012</v>
      </c>
      <c r="D15" s="12">
        <v>82.8</v>
      </c>
      <c r="E15" s="12">
        <v>85.2</v>
      </c>
      <c r="F15" s="12">
        <v>84.4</v>
      </c>
      <c r="G15" s="12">
        <f>D15*0.3+E15*0.3+F15*0.4</f>
        <v>84.16</v>
      </c>
    </row>
    <row r="16" ht="20.5" customHeight="1" spans="1:7">
      <c r="A16" s="10" t="s">
        <v>23</v>
      </c>
      <c r="B16" s="10" t="s">
        <v>24</v>
      </c>
      <c r="C16" s="11">
        <v>2023082013</v>
      </c>
      <c r="D16" s="12">
        <v>84.5</v>
      </c>
      <c r="E16" s="12">
        <v>89.4</v>
      </c>
      <c r="F16" s="12">
        <v>89.4</v>
      </c>
      <c r="G16" s="12">
        <f>D16*0.3+E16*0.3+F16*0.4</f>
        <v>87.93</v>
      </c>
    </row>
    <row r="17" ht="20.5" customHeight="1" spans="1:7">
      <c r="A17" s="10" t="s">
        <v>25</v>
      </c>
      <c r="B17" s="10" t="s">
        <v>24</v>
      </c>
      <c r="C17" s="11">
        <v>2023082014</v>
      </c>
      <c r="D17" s="12">
        <v>83.1</v>
      </c>
      <c r="E17" s="12">
        <v>77.2</v>
      </c>
      <c r="F17" s="12">
        <v>87</v>
      </c>
      <c r="G17" s="12">
        <f>D17*0.3+E17*0.3+F17*0.4</f>
        <v>82.89</v>
      </c>
    </row>
    <row r="18" ht="20.5" customHeight="1" spans="1:7">
      <c r="A18" s="10" t="s">
        <v>26</v>
      </c>
      <c r="B18" s="10" t="s">
        <v>27</v>
      </c>
      <c r="C18" s="11">
        <v>2023082015</v>
      </c>
      <c r="D18" s="12">
        <v>79.6</v>
      </c>
      <c r="E18" s="12">
        <v>84.6</v>
      </c>
      <c r="F18" s="12">
        <v>89.8</v>
      </c>
      <c r="G18" s="12">
        <f>D18*0.3+E18*0.3+F18*0.4</f>
        <v>85.18</v>
      </c>
    </row>
    <row r="19" ht="20.5" customHeight="1" spans="1:7">
      <c r="A19" s="10" t="s">
        <v>28</v>
      </c>
      <c r="B19" s="10" t="s">
        <v>29</v>
      </c>
      <c r="C19" s="11">
        <v>2023082016</v>
      </c>
      <c r="D19" s="12">
        <v>76.8</v>
      </c>
      <c r="E19" s="12">
        <v>74.2</v>
      </c>
      <c r="F19" s="12">
        <v>81.4</v>
      </c>
      <c r="G19" s="12">
        <f>D19*0.3+E19*0.3+F19*0.4</f>
        <v>77.86</v>
      </c>
    </row>
    <row r="20" ht="20.5" customHeight="1" spans="1:7">
      <c r="A20" s="10" t="s">
        <v>28</v>
      </c>
      <c r="B20" s="10" t="s">
        <v>29</v>
      </c>
      <c r="C20" s="11">
        <v>2023082017</v>
      </c>
      <c r="D20" s="12">
        <v>79.4</v>
      </c>
      <c r="E20" s="12">
        <v>79</v>
      </c>
      <c r="F20" s="12">
        <v>88.4</v>
      </c>
      <c r="G20" s="12">
        <f>D20*0.3+E20*0.3+F20*0.4</f>
        <v>82.88</v>
      </c>
    </row>
    <row r="21" ht="20.5" customHeight="1" spans="1:7">
      <c r="A21" s="10" t="s">
        <v>28</v>
      </c>
      <c r="B21" s="10" t="s">
        <v>29</v>
      </c>
      <c r="C21" s="11">
        <v>2023082018</v>
      </c>
      <c r="D21" s="12">
        <v>81.1</v>
      </c>
      <c r="E21" s="12">
        <v>82.6</v>
      </c>
      <c r="F21" s="12">
        <v>88.8</v>
      </c>
      <c r="G21" s="12">
        <f>D21*0.3+E21*0.3+F21*0.4</f>
        <v>84.63</v>
      </c>
    </row>
    <row r="22" ht="20.5" customHeight="1" spans="1:7">
      <c r="A22" s="10" t="s">
        <v>28</v>
      </c>
      <c r="B22" s="10" t="s">
        <v>29</v>
      </c>
      <c r="C22" s="11">
        <v>2023082019</v>
      </c>
      <c r="D22" s="12">
        <v>79.8</v>
      </c>
      <c r="E22" s="12">
        <v>84</v>
      </c>
      <c r="F22" s="12">
        <v>80.2</v>
      </c>
      <c r="G22" s="12">
        <f>D22*0.3+E22*0.3+F22*0.4</f>
        <v>81.22</v>
      </c>
    </row>
    <row r="23" ht="20.5" customHeight="1" spans="1:7">
      <c r="A23" s="10" t="s">
        <v>28</v>
      </c>
      <c r="B23" s="10" t="s">
        <v>29</v>
      </c>
      <c r="C23" s="11">
        <v>2023082020</v>
      </c>
      <c r="D23" s="12">
        <v>81</v>
      </c>
      <c r="E23" s="12">
        <v>83.8</v>
      </c>
      <c r="F23" s="12">
        <v>87.4</v>
      </c>
      <c r="G23" s="12">
        <f>D23*0.3+E23*0.3+F23*0.4</f>
        <v>84.4</v>
      </c>
    </row>
    <row r="24" ht="20.5" customHeight="1" spans="1:7">
      <c r="A24" s="10" t="s">
        <v>30</v>
      </c>
      <c r="B24" s="10" t="s">
        <v>31</v>
      </c>
      <c r="C24" s="11">
        <v>2023082021</v>
      </c>
      <c r="D24" s="12">
        <v>81.8</v>
      </c>
      <c r="E24" s="12">
        <v>85.4</v>
      </c>
      <c r="F24" s="12">
        <v>87.8</v>
      </c>
      <c r="G24" s="12">
        <f>D24*0.3+E24*0.3+F24*0.4</f>
        <v>85.28</v>
      </c>
    </row>
    <row r="25" customHeight="1" spans="1:7">
      <c r="A25" s="10" t="s">
        <v>32</v>
      </c>
      <c r="B25" s="10" t="s">
        <v>33</v>
      </c>
      <c r="C25" s="11">
        <v>2023082022</v>
      </c>
      <c r="D25" s="12">
        <v>85.4</v>
      </c>
      <c r="E25" s="12">
        <v>90.4</v>
      </c>
      <c r="F25" s="12">
        <v>91.8</v>
      </c>
      <c r="G25" s="12">
        <f>D25*0.3+E25*0.3+F25*0.4</f>
        <v>89.46</v>
      </c>
    </row>
    <row r="26" customHeight="1" spans="1:7">
      <c r="A26" s="10" t="s">
        <v>34</v>
      </c>
      <c r="B26" s="10" t="s">
        <v>35</v>
      </c>
      <c r="C26" s="11">
        <v>2023082023</v>
      </c>
      <c r="D26" s="12">
        <v>83.2</v>
      </c>
      <c r="E26" s="12">
        <v>84.2</v>
      </c>
      <c r="F26" s="12">
        <v>82.2</v>
      </c>
      <c r="G26" s="12">
        <f>D26*0.3+E26*0.3+F26*0.4</f>
        <v>83.1</v>
      </c>
    </row>
    <row r="27" customHeight="1" spans="1:7">
      <c r="A27" s="10" t="s">
        <v>36</v>
      </c>
      <c r="B27" s="10" t="s">
        <v>37</v>
      </c>
      <c r="C27" s="11">
        <v>2023082024</v>
      </c>
      <c r="D27" s="12">
        <v>84</v>
      </c>
      <c r="E27" s="12">
        <v>83</v>
      </c>
      <c r="F27" s="12">
        <v>86.2</v>
      </c>
      <c r="G27" s="12">
        <f>D27*0.3+E27*0.3+F27*0.4</f>
        <v>84.58</v>
      </c>
    </row>
    <row r="28" customHeight="1" spans="1:7">
      <c r="A28" s="10" t="s">
        <v>38</v>
      </c>
      <c r="B28" s="10" t="s">
        <v>39</v>
      </c>
      <c r="C28" s="11">
        <v>2023082025</v>
      </c>
      <c r="D28" s="12">
        <v>80.6</v>
      </c>
      <c r="E28" s="12">
        <v>81.4</v>
      </c>
      <c r="F28" s="12">
        <v>87.6</v>
      </c>
      <c r="G28" s="12">
        <f>D28*0.3+E28*0.3+F28*0.4</f>
        <v>83.64</v>
      </c>
    </row>
    <row r="29" customHeight="1" spans="1:7">
      <c r="A29" s="10" t="s">
        <v>40</v>
      </c>
      <c r="B29" s="10" t="s">
        <v>41</v>
      </c>
      <c r="C29" s="11">
        <v>2023082026</v>
      </c>
      <c r="D29" s="12">
        <v>83.4</v>
      </c>
      <c r="E29" s="12" t="s">
        <v>42</v>
      </c>
      <c r="F29" s="12">
        <v>66.2</v>
      </c>
      <c r="G29" s="12">
        <f>D29*0.5+F29*0.5</f>
        <v>74.8</v>
      </c>
    </row>
    <row r="30" customHeight="1" spans="1:7">
      <c r="A30" s="10" t="s">
        <v>40</v>
      </c>
      <c r="B30" s="10" t="s">
        <v>41</v>
      </c>
      <c r="C30" s="11">
        <v>2023082027</v>
      </c>
      <c r="D30" s="12">
        <v>82.5</v>
      </c>
      <c r="E30" s="12" t="s">
        <v>42</v>
      </c>
      <c r="F30" s="12">
        <v>74.6</v>
      </c>
      <c r="G30" s="12">
        <f>D30*0.5+F30*0.5</f>
        <v>78.55</v>
      </c>
    </row>
    <row r="31" customHeight="1" spans="1:7">
      <c r="A31" s="10" t="s">
        <v>40</v>
      </c>
      <c r="B31" s="10" t="s">
        <v>41</v>
      </c>
      <c r="C31" s="11">
        <v>2023082028</v>
      </c>
      <c r="D31" s="12">
        <v>79.3</v>
      </c>
      <c r="E31" s="12" t="s">
        <v>42</v>
      </c>
      <c r="F31" s="12">
        <v>57</v>
      </c>
      <c r="G31" s="12">
        <f>D31*0.5+F31*0.5</f>
        <v>68.15</v>
      </c>
    </row>
    <row r="32" customHeight="1" spans="1:7">
      <c r="A32" s="10" t="s">
        <v>40</v>
      </c>
      <c r="B32" s="10" t="s">
        <v>41</v>
      </c>
      <c r="C32" s="11">
        <v>2023082029</v>
      </c>
      <c r="D32" s="12">
        <v>78.8</v>
      </c>
      <c r="E32" s="12" t="s">
        <v>42</v>
      </c>
      <c r="F32" s="12">
        <v>81</v>
      </c>
      <c r="G32" s="12">
        <f>D32*0.5+F32*0.5</f>
        <v>79.9</v>
      </c>
    </row>
    <row r="33" customHeight="1" spans="1:7">
      <c r="A33" s="10" t="s">
        <v>43</v>
      </c>
      <c r="B33" s="10" t="s">
        <v>44</v>
      </c>
      <c r="C33" s="11">
        <v>2023082031</v>
      </c>
      <c r="D33" s="12">
        <v>83.3</v>
      </c>
      <c r="E33" s="12" t="s">
        <v>42</v>
      </c>
      <c r="F33" s="12">
        <v>82.4</v>
      </c>
      <c r="G33" s="12">
        <f>D33*0.5+F33*0.5</f>
        <v>82.85</v>
      </c>
    </row>
    <row r="34" customHeight="1" spans="1:7">
      <c r="A34" s="10" t="s">
        <v>45</v>
      </c>
      <c r="B34" s="10" t="s">
        <v>46</v>
      </c>
      <c r="C34" s="11">
        <v>2023082032</v>
      </c>
      <c r="D34" s="12">
        <v>83</v>
      </c>
      <c r="E34" s="12" t="s">
        <v>42</v>
      </c>
      <c r="F34" s="12">
        <v>82</v>
      </c>
      <c r="G34" s="12">
        <f>D34*0.5+F34*0.5</f>
        <v>82.5</v>
      </c>
    </row>
    <row r="35" customHeight="1" spans="1:7">
      <c r="A35" s="10" t="s">
        <v>45</v>
      </c>
      <c r="B35" s="10" t="s">
        <v>46</v>
      </c>
      <c r="C35" s="11">
        <v>2023082033</v>
      </c>
      <c r="D35" s="12">
        <v>82.4</v>
      </c>
      <c r="E35" s="12" t="s">
        <v>42</v>
      </c>
      <c r="F35" s="12">
        <v>84.2</v>
      </c>
      <c r="G35" s="12">
        <f>D35*0.5+F35*0.5</f>
        <v>83.3</v>
      </c>
    </row>
    <row r="36" customHeight="1" spans="1:7">
      <c r="A36" s="10" t="s">
        <v>47</v>
      </c>
      <c r="B36" s="10" t="s">
        <v>48</v>
      </c>
      <c r="C36" s="11">
        <v>2023082034</v>
      </c>
      <c r="D36" s="12">
        <v>83.8</v>
      </c>
      <c r="E36" s="12" t="s">
        <v>42</v>
      </c>
      <c r="F36" s="12">
        <v>75</v>
      </c>
      <c r="G36" s="12">
        <f>D36*0.5+F36*0.5</f>
        <v>79.4</v>
      </c>
    </row>
    <row r="37" customHeight="1" spans="1:6">
      <c r="A37" s="13" t="s">
        <v>49</v>
      </c>
      <c r="B37" s="13"/>
      <c r="C37" s="13"/>
      <c r="D37" s="13"/>
      <c r="E37" s="13"/>
      <c r="F37" s="13"/>
    </row>
  </sheetData>
  <mergeCells count="2">
    <mergeCell ref="A2:G2"/>
    <mergeCell ref="A37:F37"/>
  </mergeCells>
  <dataValidations count="1">
    <dataValidation type="textLength" operator="between" allowBlank="1" showInputMessage="1" showErrorMessage="1" error="请输入0到18位字符" sqref="C4 C5 C10 C11 C12 C13 C14 C15 C16 C17 C18 C19 C20 C21 C22 C23 C24 C25 C28 C29 C30 C31 C32 C33 C34 C35 C36 C6:C9 C26:C27">
      <formula1>0</formula1>
      <formula2>18</formula2>
    </dataValidation>
  </dataValidations>
  <printOptions horizontalCentered="1"/>
  <pageMargins left="0.31496062992126" right="0.31496062992126" top="0.49" bottom="0.393700787401575" header="0.4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月亮</cp:lastModifiedBy>
  <dcterms:created xsi:type="dcterms:W3CDTF">2006-09-13T11:21:00Z</dcterms:created>
  <cp:lastPrinted>2021-07-18T09:41:00Z</cp:lastPrinted>
  <dcterms:modified xsi:type="dcterms:W3CDTF">2023-08-21T10:18:21Z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9541B0B366BE417AB3DEECF8DE426EE5_13</vt:lpwstr>
  </property>
</Properties>
</file>