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成绩" sheetId="10" r:id="rId1"/>
  </sheets>
  <definedNames>
    <definedName name="_xlnm._FilterDatabase" localSheetId="0" hidden="1">成绩!$A$3:$H$3</definedName>
    <definedName name="_xlnm.Print_Titles" localSheetId="0">成绩!$3:$3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<sst xmlns="http://schemas.openxmlformats.org/spreadsheetml/2006/main" count="171" uniqueCount="67">
  <si>
    <t>附件：</t>
  </si>
  <si>
    <t>湖南中医药大学第一附属医院2024年公开招聘考试成绩公示一览表（按准考证号排序）</t>
  </si>
  <si>
    <t>岗位代码</t>
  </si>
  <si>
    <t>岗位名称</t>
  </si>
  <si>
    <t>准考证号</t>
  </si>
  <si>
    <t>笔试成绩</t>
  </si>
  <si>
    <t xml:space="preserve">面试成绩 </t>
  </si>
  <si>
    <t>试教成绩</t>
  </si>
  <si>
    <t>实际操作能力测试成绩</t>
  </si>
  <si>
    <t>综合成绩</t>
  </si>
  <si>
    <t>C1</t>
  </si>
  <si>
    <t>麻醉手术医师</t>
  </si>
  <si>
    <t>/</t>
  </si>
  <si>
    <t>C2</t>
  </si>
  <si>
    <t>医疗质量控制办公室病案编码员</t>
  </si>
  <si>
    <t>A1</t>
  </si>
  <si>
    <t>脾胃科医师</t>
  </si>
  <si>
    <t>A2</t>
  </si>
  <si>
    <t>心血管内科医师</t>
  </si>
  <si>
    <t>A5</t>
  </si>
  <si>
    <t>血液净化中心医师</t>
  </si>
  <si>
    <t>A6</t>
  </si>
  <si>
    <t>老年病/全科医学科科研人员</t>
  </si>
  <si>
    <t>A8</t>
  </si>
  <si>
    <t>皮肤科医师</t>
  </si>
  <si>
    <t>A10</t>
  </si>
  <si>
    <t>肛肠科医师</t>
  </si>
  <si>
    <t>A11</t>
  </si>
  <si>
    <t>妇产医学中心医师</t>
  </si>
  <si>
    <t>A12</t>
  </si>
  <si>
    <t>儿童医学中心医师</t>
  </si>
  <si>
    <t>A14</t>
  </si>
  <si>
    <t>口腔科医师</t>
  </si>
  <si>
    <t>A15</t>
  </si>
  <si>
    <t>肝病、感染性疾病  医师</t>
  </si>
  <si>
    <t>肝病、感染性疾病 医师</t>
  </si>
  <si>
    <t>A16</t>
  </si>
  <si>
    <t>肿瘤科医师</t>
  </si>
  <si>
    <t>A17</t>
  </si>
  <si>
    <t>四肢关节科医师</t>
  </si>
  <si>
    <t>A18</t>
  </si>
  <si>
    <t>脊柱一科医师</t>
  </si>
  <si>
    <t>A19</t>
  </si>
  <si>
    <t>脊柱二科医师</t>
  </si>
  <si>
    <t>A20</t>
  </si>
  <si>
    <t>骨伤科中医经典病房医师</t>
  </si>
  <si>
    <t>A21</t>
  </si>
  <si>
    <t>针灸推拿科医师</t>
  </si>
  <si>
    <t>A23</t>
  </si>
  <si>
    <t>中医经典医师</t>
  </si>
  <si>
    <t>A24</t>
  </si>
  <si>
    <t>健康管理医师</t>
  </si>
  <si>
    <t>B1</t>
  </si>
  <si>
    <t>医学检验中心技师</t>
  </si>
  <si>
    <t>B4</t>
  </si>
  <si>
    <t>放射影像科医师</t>
  </si>
  <si>
    <t>B5</t>
  </si>
  <si>
    <t>放射影像科科研人员</t>
  </si>
  <si>
    <t>B6</t>
  </si>
  <si>
    <t>PET-CT中心医师</t>
  </si>
  <si>
    <t>B8</t>
  </si>
  <si>
    <t>医疗质量控制办公室科员</t>
  </si>
  <si>
    <t>B9</t>
  </si>
  <si>
    <t>医疗保障部科员</t>
  </si>
  <si>
    <t>B10</t>
  </si>
  <si>
    <t>毕业后医学教育中心科员</t>
  </si>
  <si>
    <t>备注：以上成绩公示不含笔试、面试、试教、实际操作能力测试缺考人员。</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</si>
</sst>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000"/>
    <numFmt numFmtId="178" formatCode="0.00_ "/>
  </numFmts>
  <fonts count="27">
    <font>
      <sz val="11"/>
      <color theme="1"/>
      <name val="宋体"/>
      <charset val="134"/>
      <scheme val="minor"/>
    </font>
    <font>
      <sz val="11"/>
      <name val="宋体"/>
      <charset val="134"/>
    </font>
    <font>
      <sz val="12"/>
      <color theme="1"/>
      <name val="宋体"/>
      <charset val="134"/>
      <scheme val="minor"/>
    </font>
    <font>
      <sz val="9"/>
      <color theme="1"/>
      <name val="宋体"/>
      <charset val="134"/>
      <scheme val="minor"/>
    </font>
    <font>
      <b/>
      <sz val="12"/>
      <color theme="1"/>
      <name val="宋体"/>
      <charset val="134"/>
      <scheme val="minor"/>
    </font>
    <font>
      <b/>
      <sz val="12"/>
      <name val="宋体"/>
      <charset val="134"/>
    </font>
    <font>
      <b/>
      <sz val="11"/>
      <name val="宋体"/>
      <charset val="134"/>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7">
    <xf numFmtId="0" fontId="0" fillId="0" borderId="0" xfId="0">
      <alignment vertical="center"/>
    </xf>
    <xf numFmtId="0" fontId="1" fillId="0" borderId="0" xfId="0" applyFont="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0" fillId="0" borderId="0" xfId="0" applyFill="1">
      <alignment vertical="center"/>
    </xf>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176" fontId="0" fillId="0" borderId="0" xfId="0" applyNumberFormat="1" applyAlignment="1">
      <alignment horizontal="center" vertical="center"/>
    </xf>
    <xf numFmtId="0" fontId="0" fillId="0" borderId="0" xfId="0" applyAlignment="1">
      <alignment horizontal="center" vertical="center"/>
    </xf>
    <xf numFmtId="49" fontId="2"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0" fillId="0" borderId="2" xfId="0" applyFill="1" applyBorder="1" applyAlignment="1">
      <alignment horizontal="center" vertical="center" wrapText="1"/>
    </xf>
    <xf numFmtId="177" fontId="0" fillId="0" borderId="2" xfId="0" applyNumberFormat="1" applyFill="1" applyBorder="1" applyAlignment="1">
      <alignment horizontal="center" vertical="center" wrapText="1"/>
    </xf>
    <xf numFmtId="178" fontId="0" fillId="0" borderId="2" xfId="0" applyNumberFormat="1" applyFill="1" applyBorder="1" applyAlignment="1">
      <alignment horizontal="center" vertical="center"/>
    </xf>
    <xf numFmtId="178" fontId="7" fillId="0" borderId="2" xfId="0" applyNumberFormat="1" applyFont="1" applyFill="1" applyBorder="1" applyAlignment="1">
      <alignment horizontal="center" vertical="center"/>
    </xf>
    <xf numFmtId="49" fontId="2" fillId="0" borderId="3" xfId="0" applyNumberFormat="1"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3"/>
  <sheetViews>
    <sheetView tabSelected="1" workbookViewId="0">
      <selection activeCell="F20" sqref="F20"/>
    </sheetView>
  </sheetViews>
  <sheetFormatPr defaultColWidth="9" defaultRowHeight="19.5" customHeight="1" outlineLevelCol="7"/>
  <cols>
    <col min="1" max="1" width="10.25" style="4" customWidth="1"/>
    <col min="2" max="2" width="18.375" style="5" customWidth="1"/>
    <col min="3" max="3" width="13.875" style="5" customWidth="1"/>
    <col min="4" max="4" width="9.375" style="5" customWidth="1"/>
    <col min="5" max="5" width="9.375" style="6" customWidth="1"/>
    <col min="6" max="6" width="9.25" style="6" customWidth="1"/>
    <col min="7" max="7" width="12.25" style="6" customWidth="1"/>
    <col min="8" max="8" width="8.875" style="7" customWidth="1"/>
  </cols>
  <sheetData>
    <row r="1" customHeight="1" spans="1:1">
      <c r="A1" s="8" t="s">
        <v>0</v>
      </c>
    </row>
    <row r="2" ht="28.8" customHeight="1" spans="1:8">
      <c r="A2" s="9" t="s">
        <v>1</v>
      </c>
      <c r="B2" s="9"/>
      <c r="C2" s="9"/>
      <c r="D2" s="9"/>
      <c r="E2" s="9"/>
      <c r="F2" s="9"/>
      <c r="G2" s="9"/>
      <c r="H2" s="9"/>
    </row>
    <row r="3" s="1" customFormat="1" ht="42" customHeight="1" spans="1:8">
      <c r="A3" s="10" t="s">
        <v>2</v>
      </c>
      <c r="B3" s="10" t="s">
        <v>3</v>
      </c>
      <c r="C3" s="11" t="s">
        <v>4</v>
      </c>
      <c r="D3" s="11" t="s">
        <v>5</v>
      </c>
      <c r="E3" s="11" t="s">
        <v>6</v>
      </c>
      <c r="F3" s="11" t="s">
        <v>7</v>
      </c>
      <c r="G3" s="11" t="s">
        <v>8</v>
      </c>
      <c r="H3" s="11" t="s">
        <v>9</v>
      </c>
    </row>
    <row r="4" s="2" customFormat="1" customHeight="1" spans="1:8">
      <c r="A4" s="12" t="s">
        <v>10</v>
      </c>
      <c r="B4" s="12" t="s">
        <v>11</v>
      </c>
      <c r="C4" s="13">
        <v>202406010101</v>
      </c>
      <c r="D4" s="14">
        <v>77</v>
      </c>
      <c r="E4" s="14">
        <v>76.3</v>
      </c>
      <c r="F4" s="14" t="s">
        <v>12</v>
      </c>
      <c r="G4" s="14">
        <v>75.3</v>
      </c>
      <c r="H4" s="14">
        <f>D4*0.3+E4*0.3+G4*0.4</f>
        <v>76.11</v>
      </c>
    </row>
    <row r="5" s="3" customFormat="1" ht="20.55" customHeight="1" spans="1:8">
      <c r="A5" s="12" t="s">
        <v>10</v>
      </c>
      <c r="B5" s="12" t="s">
        <v>11</v>
      </c>
      <c r="C5" s="13">
        <v>202406010102</v>
      </c>
      <c r="D5" s="14">
        <v>71</v>
      </c>
      <c r="E5" s="14">
        <v>76.9</v>
      </c>
      <c r="F5" s="14" t="s">
        <v>12</v>
      </c>
      <c r="G5" s="14">
        <v>67.7</v>
      </c>
      <c r="H5" s="14">
        <f>D5*0.3+E5*0.3+G5*0.4</f>
        <v>71.45</v>
      </c>
    </row>
    <row r="6" s="3" customFormat="1" ht="20.55" customHeight="1" spans="1:8">
      <c r="A6" s="12" t="s">
        <v>10</v>
      </c>
      <c r="B6" s="12" t="s">
        <v>11</v>
      </c>
      <c r="C6" s="13">
        <v>202406010103</v>
      </c>
      <c r="D6" s="14">
        <v>47.5</v>
      </c>
      <c r="E6" s="14">
        <v>84.5</v>
      </c>
      <c r="F6" s="14" t="s">
        <v>12</v>
      </c>
      <c r="G6" s="14">
        <v>89.4</v>
      </c>
      <c r="H6" s="14">
        <f>D6*0.3+E6*0.3+G6*0.4</f>
        <v>75.36</v>
      </c>
    </row>
    <row r="7" s="3" customFormat="1" ht="33" customHeight="1" spans="1:8">
      <c r="A7" s="12" t="s">
        <v>13</v>
      </c>
      <c r="B7" s="12" t="s">
        <v>14</v>
      </c>
      <c r="C7" s="13">
        <v>202406010104</v>
      </c>
      <c r="D7" s="14">
        <v>72</v>
      </c>
      <c r="E7" s="14">
        <v>80.7</v>
      </c>
      <c r="F7" s="14" t="s">
        <v>12</v>
      </c>
      <c r="G7" s="14">
        <v>75.4</v>
      </c>
      <c r="H7" s="14">
        <f>D7*0.3+E7*0.3+G7*0.4</f>
        <v>75.97</v>
      </c>
    </row>
    <row r="8" s="3" customFormat="1" ht="33" customHeight="1" spans="1:8">
      <c r="A8" s="12" t="s">
        <v>13</v>
      </c>
      <c r="B8" s="12" t="s">
        <v>14</v>
      </c>
      <c r="C8" s="13">
        <v>202406010105</v>
      </c>
      <c r="D8" s="14">
        <v>82.5</v>
      </c>
      <c r="E8" s="14">
        <v>79.9</v>
      </c>
      <c r="F8" s="14" t="s">
        <v>12</v>
      </c>
      <c r="G8" s="14">
        <v>71.8</v>
      </c>
      <c r="H8" s="14">
        <f>D8*0.3+E8*0.3+G8*0.4</f>
        <v>77.44</v>
      </c>
    </row>
    <row r="9" s="3" customFormat="1" ht="20.55" customHeight="1" spans="1:8">
      <c r="A9" s="12" t="s">
        <v>15</v>
      </c>
      <c r="B9" s="12" t="s">
        <v>16</v>
      </c>
      <c r="C9" s="13">
        <v>202406300103</v>
      </c>
      <c r="D9" s="14" t="s">
        <v>12</v>
      </c>
      <c r="E9" s="14">
        <v>80.9</v>
      </c>
      <c r="F9" s="14">
        <v>87.6</v>
      </c>
      <c r="G9" s="14">
        <v>89</v>
      </c>
      <c r="H9" s="14">
        <f t="shared" ref="H9:H39" si="0">E9*0.3+F9*0.3+G9*0.4</f>
        <v>86.15</v>
      </c>
    </row>
    <row r="10" s="3" customFormat="1" ht="20.55" customHeight="1" spans="1:8">
      <c r="A10" s="12" t="s">
        <v>17</v>
      </c>
      <c r="B10" s="12" t="s">
        <v>18</v>
      </c>
      <c r="C10" s="13">
        <v>202406300104</v>
      </c>
      <c r="D10" s="14" t="s">
        <v>12</v>
      </c>
      <c r="E10" s="14">
        <v>77.26</v>
      </c>
      <c r="F10" s="14">
        <v>81.2</v>
      </c>
      <c r="G10" s="14">
        <v>81</v>
      </c>
      <c r="H10" s="14">
        <f t="shared" si="0"/>
        <v>79.938</v>
      </c>
    </row>
    <row r="11" s="3" customFormat="1" ht="20.55" customHeight="1" spans="1:8">
      <c r="A11" s="12" t="s">
        <v>17</v>
      </c>
      <c r="B11" s="12" t="s">
        <v>18</v>
      </c>
      <c r="C11" s="13">
        <v>202406300105</v>
      </c>
      <c r="D11" s="14" t="s">
        <v>12</v>
      </c>
      <c r="E11" s="14">
        <v>80.8</v>
      </c>
      <c r="F11" s="14">
        <v>81.2</v>
      </c>
      <c r="G11" s="14">
        <v>85.4</v>
      </c>
      <c r="H11" s="14">
        <f t="shared" si="0"/>
        <v>82.76</v>
      </c>
    </row>
    <row r="12" s="3" customFormat="1" ht="20.55" customHeight="1" spans="1:8">
      <c r="A12" s="12" t="s">
        <v>17</v>
      </c>
      <c r="B12" s="12" t="s">
        <v>18</v>
      </c>
      <c r="C12" s="13">
        <v>202406300106</v>
      </c>
      <c r="D12" s="14" t="s">
        <v>12</v>
      </c>
      <c r="E12" s="14">
        <v>80.9</v>
      </c>
      <c r="F12" s="14">
        <v>83.8</v>
      </c>
      <c r="G12" s="14">
        <v>85.4</v>
      </c>
      <c r="H12" s="14">
        <f t="shared" si="0"/>
        <v>83.57</v>
      </c>
    </row>
    <row r="13" s="3" customFormat="1" ht="27" customHeight="1" spans="1:8">
      <c r="A13" s="12" t="s">
        <v>19</v>
      </c>
      <c r="B13" s="12" t="s">
        <v>20</v>
      </c>
      <c r="C13" s="13">
        <v>202406300107</v>
      </c>
      <c r="D13" s="14" t="s">
        <v>12</v>
      </c>
      <c r="E13" s="14">
        <v>79.6</v>
      </c>
      <c r="F13" s="14">
        <v>85.8</v>
      </c>
      <c r="G13" s="14">
        <v>86.8</v>
      </c>
      <c r="H13" s="14">
        <f t="shared" si="0"/>
        <v>84.34</v>
      </c>
    </row>
    <row r="14" s="3" customFormat="1" ht="33" customHeight="1" spans="1:8">
      <c r="A14" s="12" t="s">
        <v>21</v>
      </c>
      <c r="B14" s="12" t="s">
        <v>22</v>
      </c>
      <c r="C14" s="13">
        <v>202406300108</v>
      </c>
      <c r="D14" s="14" t="s">
        <v>12</v>
      </c>
      <c r="E14" s="14">
        <v>80</v>
      </c>
      <c r="F14" s="14">
        <v>85.2</v>
      </c>
      <c r="G14" s="14">
        <v>83.8</v>
      </c>
      <c r="H14" s="14">
        <f t="shared" si="0"/>
        <v>83.08</v>
      </c>
    </row>
    <row r="15" s="3" customFormat="1" ht="20.55" customHeight="1" spans="1:8">
      <c r="A15" s="12" t="s">
        <v>23</v>
      </c>
      <c r="B15" s="12" t="s">
        <v>24</v>
      </c>
      <c r="C15" s="13">
        <v>202406300110</v>
      </c>
      <c r="D15" s="14" t="s">
        <v>12</v>
      </c>
      <c r="E15" s="14">
        <v>77.9</v>
      </c>
      <c r="F15" s="14">
        <v>80.4</v>
      </c>
      <c r="G15" s="14">
        <v>60.8</v>
      </c>
      <c r="H15" s="14">
        <f t="shared" si="0"/>
        <v>71.81</v>
      </c>
    </row>
    <row r="16" s="3" customFormat="1" ht="20.55" customHeight="1" spans="1:8">
      <c r="A16" s="12" t="s">
        <v>25</v>
      </c>
      <c r="B16" s="12" t="s">
        <v>26</v>
      </c>
      <c r="C16" s="13">
        <v>202406300112</v>
      </c>
      <c r="D16" s="14" t="s">
        <v>12</v>
      </c>
      <c r="E16" s="14">
        <v>80.3</v>
      </c>
      <c r="F16" s="14">
        <v>81.6</v>
      </c>
      <c r="G16" s="14">
        <v>71.2</v>
      </c>
      <c r="H16" s="14">
        <f t="shared" si="0"/>
        <v>77.05</v>
      </c>
    </row>
    <row r="17" s="3" customFormat="1" ht="20.55" customHeight="1" spans="1:8">
      <c r="A17" s="12" t="s">
        <v>27</v>
      </c>
      <c r="B17" s="12" t="s">
        <v>28</v>
      </c>
      <c r="C17" s="13">
        <v>202406300114</v>
      </c>
      <c r="D17" s="14" t="s">
        <v>12</v>
      </c>
      <c r="E17" s="14">
        <v>77.8</v>
      </c>
      <c r="F17" s="14">
        <v>87.6</v>
      </c>
      <c r="G17" s="14">
        <v>85.8</v>
      </c>
      <c r="H17" s="14">
        <f t="shared" si="0"/>
        <v>83.94</v>
      </c>
    </row>
    <row r="18" s="3" customFormat="1" ht="20.55" customHeight="1" spans="1:8">
      <c r="A18" s="12" t="s">
        <v>29</v>
      </c>
      <c r="B18" s="12" t="s">
        <v>30</v>
      </c>
      <c r="C18" s="13">
        <v>202406300115</v>
      </c>
      <c r="D18" s="14" t="s">
        <v>12</v>
      </c>
      <c r="E18" s="14">
        <v>79.4</v>
      </c>
      <c r="F18" s="14">
        <v>86.4</v>
      </c>
      <c r="G18" s="14">
        <v>86.2</v>
      </c>
      <c r="H18" s="14">
        <f t="shared" si="0"/>
        <v>84.22</v>
      </c>
    </row>
    <row r="19" s="3" customFormat="1" ht="20.55" customHeight="1" spans="1:8">
      <c r="A19" s="12" t="s">
        <v>31</v>
      </c>
      <c r="B19" s="12" t="s">
        <v>32</v>
      </c>
      <c r="C19" s="13">
        <v>202406300117</v>
      </c>
      <c r="D19" s="14" t="s">
        <v>12</v>
      </c>
      <c r="E19" s="14">
        <v>73.6</v>
      </c>
      <c r="F19" s="14">
        <v>72</v>
      </c>
      <c r="G19" s="14">
        <v>74.2</v>
      </c>
      <c r="H19" s="14">
        <f t="shared" si="0"/>
        <v>73.36</v>
      </c>
    </row>
    <row r="20" s="3" customFormat="1" ht="34" customHeight="1" spans="1:8">
      <c r="A20" s="12" t="s">
        <v>33</v>
      </c>
      <c r="B20" s="12" t="s">
        <v>34</v>
      </c>
      <c r="C20" s="13">
        <v>202406300118</v>
      </c>
      <c r="D20" s="14" t="s">
        <v>12</v>
      </c>
      <c r="E20" s="14">
        <v>81.6</v>
      </c>
      <c r="F20" s="14">
        <v>86.4</v>
      </c>
      <c r="G20" s="14">
        <v>87.2</v>
      </c>
      <c r="H20" s="14">
        <f t="shared" si="0"/>
        <v>85.28</v>
      </c>
    </row>
    <row r="21" s="3" customFormat="1" ht="34" customHeight="1" spans="1:8">
      <c r="A21" s="12" t="s">
        <v>33</v>
      </c>
      <c r="B21" s="12" t="s">
        <v>35</v>
      </c>
      <c r="C21" s="13">
        <v>202406300119</v>
      </c>
      <c r="D21" s="14" t="s">
        <v>12</v>
      </c>
      <c r="E21" s="14">
        <v>76.9</v>
      </c>
      <c r="F21" s="14">
        <v>85</v>
      </c>
      <c r="G21" s="14">
        <v>86</v>
      </c>
      <c r="H21" s="14">
        <f t="shared" si="0"/>
        <v>82.97</v>
      </c>
    </row>
    <row r="22" s="3" customFormat="1" ht="20.55" customHeight="1" spans="1:8">
      <c r="A22" s="12" t="s">
        <v>36</v>
      </c>
      <c r="B22" s="12" t="s">
        <v>37</v>
      </c>
      <c r="C22" s="13">
        <v>202406300120</v>
      </c>
      <c r="D22" s="14" t="s">
        <v>12</v>
      </c>
      <c r="E22" s="14">
        <v>80.2</v>
      </c>
      <c r="F22" s="14">
        <v>85.6</v>
      </c>
      <c r="G22" s="14">
        <v>88.6</v>
      </c>
      <c r="H22" s="14">
        <f t="shared" si="0"/>
        <v>85.18</v>
      </c>
    </row>
    <row r="23" s="3" customFormat="1" ht="20.55" customHeight="1" spans="1:8">
      <c r="A23" s="12" t="s">
        <v>38</v>
      </c>
      <c r="B23" s="12" t="s">
        <v>39</v>
      </c>
      <c r="C23" s="13">
        <v>202406300121</v>
      </c>
      <c r="D23" s="14" t="s">
        <v>12</v>
      </c>
      <c r="E23" s="14">
        <v>78.6</v>
      </c>
      <c r="F23" s="14">
        <v>89.6</v>
      </c>
      <c r="G23" s="14">
        <v>88</v>
      </c>
      <c r="H23" s="14">
        <f t="shared" si="0"/>
        <v>85.66</v>
      </c>
    </row>
    <row r="24" s="3" customFormat="1" ht="20.55" customHeight="1" spans="1:8">
      <c r="A24" s="12" t="s">
        <v>38</v>
      </c>
      <c r="B24" s="12" t="s">
        <v>39</v>
      </c>
      <c r="C24" s="13">
        <v>202406300122</v>
      </c>
      <c r="D24" s="14" t="s">
        <v>12</v>
      </c>
      <c r="E24" s="14">
        <v>77.6</v>
      </c>
      <c r="F24" s="14">
        <v>73.6</v>
      </c>
      <c r="G24" s="14">
        <v>74.6</v>
      </c>
      <c r="H24" s="14">
        <f t="shared" si="0"/>
        <v>75.2</v>
      </c>
    </row>
    <row r="25" s="3" customFormat="1" customHeight="1" spans="1:8">
      <c r="A25" s="12" t="s">
        <v>38</v>
      </c>
      <c r="B25" s="12" t="s">
        <v>39</v>
      </c>
      <c r="C25" s="13">
        <v>202406300123</v>
      </c>
      <c r="D25" s="14" t="s">
        <v>12</v>
      </c>
      <c r="E25" s="14">
        <v>77.5</v>
      </c>
      <c r="F25" s="14">
        <v>80.4</v>
      </c>
      <c r="G25" s="14">
        <v>82.4</v>
      </c>
      <c r="H25" s="14">
        <f t="shared" si="0"/>
        <v>80.33</v>
      </c>
    </row>
    <row r="26" s="3" customFormat="1" customHeight="1" spans="1:8">
      <c r="A26" s="12" t="s">
        <v>40</v>
      </c>
      <c r="B26" s="12" t="s">
        <v>41</v>
      </c>
      <c r="C26" s="13">
        <v>202406300124</v>
      </c>
      <c r="D26" s="14" t="s">
        <v>12</v>
      </c>
      <c r="E26" s="14">
        <v>77.6</v>
      </c>
      <c r="F26" s="14">
        <v>75.2</v>
      </c>
      <c r="G26" s="14">
        <v>75</v>
      </c>
      <c r="H26" s="14">
        <f t="shared" si="0"/>
        <v>75.84</v>
      </c>
    </row>
    <row r="27" s="3" customFormat="1" customHeight="1" spans="1:8">
      <c r="A27" s="12" t="s">
        <v>40</v>
      </c>
      <c r="B27" s="12" t="s">
        <v>41</v>
      </c>
      <c r="C27" s="13">
        <v>202406300125</v>
      </c>
      <c r="D27" s="14" t="s">
        <v>12</v>
      </c>
      <c r="E27" s="14">
        <v>78.1</v>
      </c>
      <c r="F27" s="14">
        <v>86.2</v>
      </c>
      <c r="G27" s="14">
        <v>86.2</v>
      </c>
      <c r="H27" s="14">
        <f t="shared" si="0"/>
        <v>83.77</v>
      </c>
    </row>
    <row r="28" s="3" customFormat="1" customHeight="1" spans="1:8">
      <c r="A28" s="12" t="s">
        <v>42</v>
      </c>
      <c r="B28" s="12" t="s">
        <v>43</v>
      </c>
      <c r="C28" s="13">
        <v>202406300126</v>
      </c>
      <c r="D28" s="14" t="s">
        <v>12</v>
      </c>
      <c r="E28" s="14">
        <v>85.1</v>
      </c>
      <c r="F28" s="14">
        <v>88.8</v>
      </c>
      <c r="G28" s="14">
        <v>90.8</v>
      </c>
      <c r="H28" s="14">
        <f t="shared" si="0"/>
        <v>88.49</v>
      </c>
    </row>
    <row r="29" s="3" customFormat="1" customHeight="1" spans="1:8">
      <c r="A29" s="12" t="s">
        <v>42</v>
      </c>
      <c r="B29" s="12" t="s">
        <v>43</v>
      </c>
      <c r="C29" s="13">
        <v>202406300128</v>
      </c>
      <c r="D29" s="14" t="s">
        <v>12</v>
      </c>
      <c r="E29" s="14">
        <v>81.3</v>
      </c>
      <c r="F29" s="14">
        <v>78</v>
      </c>
      <c r="G29" s="14">
        <v>76.2</v>
      </c>
      <c r="H29" s="14">
        <f t="shared" si="0"/>
        <v>78.27</v>
      </c>
    </row>
    <row r="30" s="3" customFormat="1" customHeight="1" spans="1:8">
      <c r="A30" s="12" t="s">
        <v>42</v>
      </c>
      <c r="B30" s="12" t="s">
        <v>43</v>
      </c>
      <c r="C30" s="13">
        <v>202406300129</v>
      </c>
      <c r="D30" s="14" t="s">
        <v>12</v>
      </c>
      <c r="E30" s="14">
        <v>82.5</v>
      </c>
      <c r="F30" s="14">
        <v>84.2</v>
      </c>
      <c r="G30" s="14">
        <v>86.2</v>
      </c>
      <c r="H30" s="14">
        <f t="shared" si="0"/>
        <v>84.49</v>
      </c>
    </row>
    <row r="31" s="3" customFormat="1" customHeight="1" spans="1:8">
      <c r="A31" s="12" t="s">
        <v>42</v>
      </c>
      <c r="B31" s="12" t="s">
        <v>43</v>
      </c>
      <c r="C31" s="13">
        <v>202406300130</v>
      </c>
      <c r="D31" s="14" t="s">
        <v>12</v>
      </c>
      <c r="E31" s="14">
        <v>79.9</v>
      </c>
      <c r="F31" s="14">
        <v>78</v>
      </c>
      <c r="G31" s="14">
        <v>79.8</v>
      </c>
      <c r="H31" s="14">
        <f t="shared" si="0"/>
        <v>79.29</v>
      </c>
    </row>
    <row r="32" s="3" customFormat="1" ht="31" customHeight="1" spans="1:8">
      <c r="A32" s="12" t="s">
        <v>44</v>
      </c>
      <c r="B32" s="12" t="s">
        <v>45</v>
      </c>
      <c r="C32" s="13">
        <v>202406300132</v>
      </c>
      <c r="D32" s="14" t="s">
        <v>12</v>
      </c>
      <c r="E32" s="14">
        <v>81.3</v>
      </c>
      <c r="F32" s="14">
        <v>78.2</v>
      </c>
      <c r="G32" s="14">
        <v>79</v>
      </c>
      <c r="H32" s="14">
        <f t="shared" si="0"/>
        <v>79.45</v>
      </c>
    </row>
    <row r="33" s="3" customFormat="1" ht="31" customHeight="1" spans="1:8">
      <c r="A33" s="12" t="s">
        <v>44</v>
      </c>
      <c r="B33" s="12" t="s">
        <v>45</v>
      </c>
      <c r="C33" s="13">
        <v>202406300133</v>
      </c>
      <c r="D33" s="14" t="s">
        <v>12</v>
      </c>
      <c r="E33" s="14">
        <v>82</v>
      </c>
      <c r="F33" s="14">
        <v>79.8</v>
      </c>
      <c r="G33" s="14">
        <v>74</v>
      </c>
      <c r="H33" s="14">
        <f t="shared" si="0"/>
        <v>78.14</v>
      </c>
    </row>
    <row r="34" s="3" customFormat="1" ht="31" customHeight="1" spans="1:8">
      <c r="A34" s="12" t="s">
        <v>44</v>
      </c>
      <c r="B34" s="12" t="s">
        <v>45</v>
      </c>
      <c r="C34" s="13">
        <v>202406300134</v>
      </c>
      <c r="D34" s="14" t="s">
        <v>12</v>
      </c>
      <c r="E34" s="14">
        <v>79.3</v>
      </c>
      <c r="F34" s="14">
        <v>89.4</v>
      </c>
      <c r="G34" s="14">
        <v>89.2</v>
      </c>
      <c r="H34" s="14">
        <f t="shared" si="0"/>
        <v>86.29</v>
      </c>
    </row>
    <row r="35" s="3" customFormat="1" customHeight="1" spans="1:8">
      <c r="A35" s="12" t="s">
        <v>46</v>
      </c>
      <c r="B35" s="12" t="s">
        <v>47</v>
      </c>
      <c r="C35" s="13">
        <v>202406300135</v>
      </c>
      <c r="D35" s="14" t="s">
        <v>12</v>
      </c>
      <c r="E35" s="14">
        <v>77.3</v>
      </c>
      <c r="F35" s="14">
        <v>90.6</v>
      </c>
      <c r="G35" s="14">
        <v>86.2</v>
      </c>
      <c r="H35" s="14">
        <f t="shared" si="0"/>
        <v>84.85</v>
      </c>
    </row>
    <row r="36" s="3" customFormat="1" customHeight="1" spans="1:8">
      <c r="A36" s="12" t="s">
        <v>48</v>
      </c>
      <c r="B36" s="12" t="s">
        <v>49</v>
      </c>
      <c r="C36" s="13">
        <v>202406300136</v>
      </c>
      <c r="D36" s="14" t="s">
        <v>12</v>
      </c>
      <c r="E36" s="14">
        <v>80.6</v>
      </c>
      <c r="F36" s="14">
        <v>77.8</v>
      </c>
      <c r="G36" s="14">
        <v>88</v>
      </c>
      <c r="H36" s="14">
        <f t="shared" si="0"/>
        <v>82.72</v>
      </c>
    </row>
    <row r="37" s="3" customFormat="1" customHeight="1" spans="1:8">
      <c r="A37" s="12" t="s">
        <v>50</v>
      </c>
      <c r="B37" s="12" t="s">
        <v>51</v>
      </c>
      <c r="C37" s="13">
        <v>202406300137</v>
      </c>
      <c r="D37" s="14" t="s">
        <v>12</v>
      </c>
      <c r="E37" s="14">
        <v>83.2</v>
      </c>
      <c r="F37" s="14">
        <v>88.4</v>
      </c>
      <c r="G37" s="14">
        <v>89.8</v>
      </c>
      <c r="H37" s="14">
        <f t="shared" si="0"/>
        <v>87.4</v>
      </c>
    </row>
    <row r="38" s="3" customFormat="1" customHeight="1" spans="1:8">
      <c r="A38" s="12" t="s">
        <v>50</v>
      </c>
      <c r="B38" s="12" t="s">
        <v>51</v>
      </c>
      <c r="C38" s="13">
        <v>202406300138</v>
      </c>
      <c r="D38" s="14" t="s">
        <v>12</v>
      </c>
      <c r="E38" s="14">
        <v>76.8</v>
      </c>
      <c r="F38" s="14">
        <v>77</v>
      </c>
      <c r="G38" s="14">
        <v>74</v>
      </c>
      <c r="H38" s="14">
        <f t="shared" si="0"/>
        <v>75.74</v>
      </c>
    </row>
    <row r="39" s="3" customFormat="1" customHeight="1" spans="1:8">
      <c r="A39" s="12" t="s">
        <v>50</v>
      </c>
      <c r="B39" s="12" t="s">
        <v>51</v>
      </c>
      <c r="C39" s="13">
        <v>202406300139</v>
      </c>
      <c r="D39" s="14" t="s">
        <v>12</v>
      </c>
      <c r="E39" s="14">
        <v>78.8</v>
      </c>
      <c r="F39" s="14">
        <v>84.4</v>
      </c>
      <c r="G39" s="14">
        <v>85.2</v>
      </c>
      <c r="H39" s="14">
        <f t="shared" si="0"/>
        <v>83.04</v>
      </c>
    </row>
    <row r="40" s="3" customFormat="1" customHeight="1" spans="1:8">
      <c r="A40" s="12" t="s">
        <v>52</v>
      </c>
      <c r="B40" s="12" t="s">
        <v>53</v>
      </c>
      <c r="C40" s="13">
        <v>202406300201</v>
      </c>
      <c r="D40" s="14" t="s">
        <v>12</v>
      </c>
      <c r="E40" s="14">
        <v>74.4</v>
      </c>
      <c r="F40" s="14">
        <v>77.4</v>
      </c>
      <c r="G40" s="14" t="s">
        <v>12</v>
      </c>
      <c r="H40" s="14">
        <f t="shared" ref="H40:H52" si="1">E40*0.5+F40*0.5</f>
        <v>75.9</v>
      </c>
    </row>
    <row r="41" s="3" customFormat="1" customHeight="1" spans="1:8">
      <c r="A41" s="12" t="s">
        <v>52</v>
      </c>
      <c r="B41" s="12" t="s">
        <v>53</v>
      </c>
      <c r="C41" s="13">
        <v>202406300202</v>
      </c>
      <c r="D41" s="14" t="s">
        <v>12</v>
      </c>
      <c r="E41" s="14">
        <v>73.8</v>
      </c>
      <c r="F41" s="14">
        <v>79.6</v>
      </c>
      <c r="G41" s="14" t="s">
        <v>12</v>
      </c>
      <c r="H41" s="14">
        <f t="shared" si="1"/>
        <v>76.7</v>
      </c>
    </row>
    <row r="42" s="3" customFormat="1" customHeight="1" spans="1:8">
      <c r="A42" s="12" t="s">
        <v>54</v>
      </c>
      <c r="B42" s="12" t="s">
        <v>55</v>
      </c>
      <c r="C42" s="13">
        <v>202406300203</v>
      </c>
      <c r="D42" s="14" t="s">
        <v>12</v>
      </c>
      <c r="E42" s="14">
        <v>77.3</v>
      </c>
      <c r="F42" s="14">
        <v>85.4</v>
      </c>
      <c r="G42" s="14" t="s">
        <v>12</v>
      </c>
      <c r="H42" s="14">
        <f t="shared" si="1"/>
        <v>81.35</v>
      </c>
    </row>
    <row r="43" s="3" customFormat="1" customHeight="1" spans="1:8">
      <c r="A43" s="12" t="s">
        <v>56</v>
      </c>
      <c r="B43" s="12" t="s">
        <v>57</v>
      </c>
      <c r="C43" s="13">
        <v>202406300204</v>
      </c>
      <c r="D43" s="14" t="s">
        <v>12</v>
      </c>
      <c r="E43" s="14">
        <v>79.4</v>
      </c>
      <c r="F43" s="14">
        <v>70.6</v>
      </c>
      <c r="G43" s="14" t="s">
        <v>12</v>
      </c>
      <c r="H43" s="14">
        <f t="shared" si="1"/>
        <v>75</v>
      </c>
    </row>
    <row r="44" s="3" customFormat="1" customHeight="1" spans="1:8">
      <c r="A44" s="12" t="s">
        <v>56</v>
      </c>
      <c r="B44" s="12" t="s">
        <v>57</v>
      </c>
      <c r="C44" s="13">
        <v>202406300205</v>
      </c>
      <c r="D44" s="14" t="s">
        <v>12</v>
      </c>
      <c r="E44" s="14">
        <v>75.1</v>
      </c>
      <c r="F44" s="14">
        <v>87</v>
      </c>
      <c r="G44" s="14" t="s">
        <v>12</v>
      </c>
      <c r="H44" s="14">
        <f t="shared" si="1"/>
        <v>81.05</v>
      </c>
    </row>
    <row r="45" s="3" customFormat="1" customHeight="1" spans="1:8">
      <c r="A45" s="12" t="s">
        <v>58</v>
      </c>
      <c r="B45" s="12" t="s">
        <v>59</v>
      </c>
      <c r="C45" s="13">
        <v>202406300206</v>
      </c>
      <c r="D45" s="14" t="s">
        <v>12</v>
      </c>
      <c r="E45" s="14">
        <v>81.7</v>
      </c>
      <c r="F45" s="14">
        <v>83.4</v>
      </c>
      <c r="G45" s="14" t="s">
        <v>12</v>
      </c>
      <c r="H45" s="14">
        <f t="shared" si="1"/>
        <v>82.55</v>
      </c>
    </row>
    <row r="46" s="3" customFormat="1" ht="34" customHeight="1" spans="1:8">
      <c r="A46" s="12" t="s">
        <v>60</v>
      </c>
      <c r="B46" s="12" t="s">
        <v>61</v>
      </c>
      <c r="C46" s="13">
        <v>202406300207</v>
      </c>
      <c r="D46" s="14" t="s">
        <v>12</v>
      </c>
      <c r="E46" s="14">
        <v>83.7</v>
      </c>
      <c r="F46" s="15">
        <v>88.4</v>
      </c>
      <c r="G46" s="14" t="s">
        <v>12</v>
      </c>
      <c r="H46" s="14">
        <f t="shared" si="1"/>
        <v>86.05</v>
      </c>
    </row>
    <row r="47" s="3" customFormat="1" ht="34" customHeight="1" spans="1:8">
      <c r="A47" s="12" t="s">
        <v>60</v>
      </c>
      <c r="B47" s="12" t="s">
        <v>61</v>
      </c>
      <c r="C47" s="13">
        <v>202406300208</v>
      </c>
      <c r="D47" s="14" t="s">
        <v>12</v>
      </c>
      <c r="E47" s="14">
        <v>75.9</v>
      </c>
      <c r="F47" s="14">
        <v>72</v>
      </c>
      <c r="G47" s="14" t="s">
        <v>12</v>
      </c>
      <c r="H47" s="14">
        <f t="shared" si="1"/>
        <v>73.95</v>
      </c>
    </row>
    <row r="48" s="3" customFormat="1" ht="34" customHeight="1" spans="1:8">
      <c r="A48" s="12" t="s">
        <v>60</v>
      </c>
      <c r="B48" s="12" t="s">
        <v>61</v>
      </c>
      <c r="C48" s="13">
        <v>202406300209</v>
      </c>
      <c r="D48" s="14" t="s">
        <v>12</v>
      </c>
      <c r="E48" s="14">
        <v>77.5</v>
      </c>
      <c r="F48" s="14">
        <v>74.4</v>
      </c>
      <c r="G48" s="14" t="s">
        <v>12</v>
      </c>
      <c r="H48" s="14">
        <f t="shared" si="1"/>
        <v>75.95</v>
      </c>
    </row>
    <row r="49" s="3" customFormat="1" ht="34" customHeight="1" spans="1:8">
      <c r="A49" s="12" t="s">
        <v>62</v>
      </c>
      <c r="B49" s="12" t="s">
        <v>63</v>
      </c>
      <c r="C49" s="13">
        <v>202406300210</v>
      </c>
      <c r="D49" s="14" t="s">
        <v>12</v>
      </c>
      <c r="E49" s="14">
        <v>77.3</v>
      </c>
      <c r="F49" s="14">
        <v>76.4</v>
      </c>
      <c r="G49" s="14" t="s">
        <v>12</v>
      </c>
      <c r="H49" s="14">
        <f t="shared" si="1"/>
        <v>76.85</v>
      </c>
    </row>
    <row r="50" s="3" customFormat="1" ht="34" customHeight="1" spans="1:8">
      <c r="A50" s="12" t="s">
        <v>64</v>
      </c>
      <c r="B50" s="12" t="s">
        <v>65</v>
      </c>
      <c r="C50" s="13">
        <v>202406300211</v>
      </c>
      <c r="D50" s="14" t="s">
        <v>12</v>
      </c>
      <c r="E50" s="14">
        <v>80.8</v>
      </c>
      <c r="F50" s="14">
        <v>75</v>
      </c>
      <c r="G50" s="14" t="s">
        <v>12</v>
      </c>
      <c r="H50" s="14">
        <f t="shared" si="1"/>
        <v>77.9</v>
      </c>
    </row>
    <row r="51" s="3" customFormat="1" ht="34" customHeight="1" spans="1:8">
      <c r="A51" s="12" t="s">
        <v>64</v>
      </c>
      <c r="B51" s="12" t="s">
        <v>65</v>
      </c>
      <c r="C51" s="13">
        <v>202406300212</v>
      </c>
      <c r="D51" s="14" t="s">
        <v>12</v>
      </c>
      <c r="E51" s="14">
        <v>81.7</v>
      </c>
      <c r="F51" s="14">
        <v>81.6</v>
      </c>
      <c r="G51" s="14" t="s">
        <v>12</v>
      </c>
      <c r="H51" s="14">
        <f t="shared" si="1"/>
        <v>81.65</v>
      </c>
    </row>
    <row r="52" s="3" customFormat="1" ht="34" customHeight="1" spans="1:8">
      <c r="A52" s="12" t="s">
        <v>64</v>
      </c>
      <c r="B52" s="12" t="s">
        <v>65</v>
      </c>
      <c r="C52" s="13">
        <v>202406300213</v>
      </c>
      <c r="D52" s="14" t="s">
        <v>12</v>
      </c>
      <c r="E52" s="14">
        <v>79.4</v>
      </c>
      <c r="F52" s="14">
        <v>81.8</v>
      </c>
      <c r="G52" s="14" t="s">
        <v>12</v>
      </c>
      <c r="H52" s="14">
        <f t="shared" si="1"/>
        <v>80.6</v>
      </c>
    </row>
    <row r="53" customHeight="1" spans="1:8">
      <c r="A53" s="16" t="s">
        <v>66</v>
      </c>
      <c r="B53" s="16"/>
      <c r="C53" s="16"/>
      <c r="D53" s="16"/>
      <c r="E53" s="16"/>
      <c r="F53" s="16"/>
      <c r="G53" s="16"/>
      <c r="H53" s="16"/>
    </row>
  </sheetData>
  <mergeCells count="2">
    <mergeCell ref="A2:H2"/>
    <mergeCell ref="A53:H53"/>
  </mergeCells>
  <dataValidations count="1">
    <dataValidation type="textLength" operator="between" allowBlank="1" showInputMessage="1" showErrorMessage="1" error="请输入0到18位字符" sqref="C4 D4 C5 D5 C10 D10 C11 D11 C12 D12 C13 D13 C14 D14 C15 D15 C16 D16 C17 D17 C18 D18 C19 D19 C20 D20 C21 D21 C22 D22 C23 D23 C24 D24 C25 D25 C28 D28 C29 D29 C30 D30 C31 D31 C32 D32 C33 D33 C34 D34 C35 D35 C36 D36 C6:C9 C26:C27 D6:D9 D26:D27">
      <formula1>0</formula1>
      <formula2>18</formula2>
    </dataValidation>
  </dataValidations>
  <printOptions horizontalCentered="1"/>
  <pageMargins left="0.314583333333333" right="0.314583333333333" top="0.4875" bottom="0.393055555555556" header="0.460416666666667" footer="0.314583333333333"/>
  <pageSetup paperSize="9" orientation="portrait"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月亮</cp:lastModifiedBy>
  <dcterms:created xsi:type="dcterms:W3CDTF">2006-09-13T11:21:00Z</dcterms:created>
  <cp:lastPrinted>2021-07-18T09:41:00Z</cp:lastPrinted>
  <dcterms:modified xsi:type="dcterms:W3CDTF">2024-07-01T06:41:11Z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9541B0B366BE417AB3DEECF8DE426EE5_13</vt:lpwstr>
  </property>
</Properties>
</file>